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9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<sst xmlns="http://schemas.openxmlformats.org/spreadsheetml/2006/main" count="33" uniqueCount="33">
  <si>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四川文理学院2021年就业工作考核统计表</t>
  </si>
  <si>
    <t xml:space="preserve"> 学院       项目</t>
  </si>
  <si>
    <t>毕业人数</t>
  </si>
  <si>
    <t>就业人数</t>
  </si>
  <si>
    <t>就业率</t>
  </si>
  <si>
    <t>组织领导与保障分值</t>
  </si>
  <si>
    <t>就业管理与事务分值</t>
  </si>
  <si>
    <t>就业指导与服务分值</t>
  </si>
  <si>
    <t>市场拓展与建设分值</t>
  </si>
  <si>
    <t>市场调查与研究分值</t>
  </si>
  <si>
    <t>充分就业分值</t>
  </si>
  <si>
    <t>高质量就业分值</t>
  </si>
  <si>
    <t>就业质量评价</t>
  </si>
  <si>
    <t>加分项目</t>
  </si>
  <si>
    <t>扣分项目</t>
  </si>
  <si>
    <t>合计</t>
  </si>
  <si>
    <t>考核名次</t>
  </si>
  <si>
    <t>备注</t>
  </si>
  <si>
    <t>教师教育学院</t>
  </si>
  <si>
    <t>音乐与演艺学院</t>
  </si>
  <si>
    <t>数学学院</t>
  </si>
  <si>
    <t>外国语学院</t>
  </si>
  <si>
    <t>体育学院</t>
  </si>
  <si>
    <t>建筑工程学院</t>
  </si>
  <si>
    <t>康养产业学院</t>
  </si>
  <si>
    <t>政法学院</t>
  </si>
  <si>
    <t>智能制造学院</t>
  </si>
  <si>
    <t>化学化工学院</t>
  </si>
  <si>
    <t>美术学院</t>
  </si>
  <si>
    <t>文学与传播学院</t>
  </si>
  <si>
    <t>生态旅游学院</t>
  </si>
  <si>
    <t>财经管理学院</t>
  </si>
  <si>
    <t>说明：1.总体考核数据截止到2021年12月24日。2.因受疫情影响，就业率达到95%以上，均在加分项目中加0.1分。3.组织与服务数据来源于实地调查、谈话、走访各二级学院及访谈部分学生。4.就业单位去向数据来源于就业管理系统。5.就业质量评价数据来源于第三方评价机构。6.其他考核具体得分情况祥见分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</si>
</sst>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黑体"/>
      <charset val="134"/>
    </font>
    <font>
      <sz val="13"/>
      <color theme="1"/>
      <name val="黑体"/>
      <charset val="134"/>
    </font>
    <font>
      <sz val="20"/>
      <color rgb="FFFF0000"/>
      <name val="方正小标宋_GBK"/>
      <charset val="134"/>
    </font>
    <font>
      <sz val="14"/>
      <name val="黑体"/>
      <charset val="134"/>
    </font>
    <font>
      <sz val="14"/>
      <color rgb="FFFF0000"/>
      <name val="黑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4" borderId="16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topLeftCell="A2" workbookViewId="0">
      <selection activeCell="R15" sqref="R15"/>
    </sheetView>
  </sheetViews>
  <sheetFormatPr defaultColWidth="9" defaultRowHeight="14.25"/>
  <cols>
    <col min="1" max="1" width="17.5" style="3" customWidth="1"/>
    <col min="2" max="2" width="6.5" style="3" customWidth="1"/>
    <col min="3" max="3" width="6" style="3" customWidth="1"/>
    <col min="4" max="4" width="10.25" style="3" customWidth="1"/>
    <col min="5" max="5" width="1.375" style="3" customWidth="1"/>
    <col min="6" max="6" width="13.625" style="3" customWidth="1"/>
    <col min="7" max="9" width="13.5" style="3" customWidth="1"/>
    <col min="10" max="10" width="13.375" style="3" customWidth="1"/>
    <col min="11" max="11" width="8.75" style="3" customWidth="1"/>
    <col min="12" max="12" width="11.125" style="3" customWidth="1"/>
    <col min="13" max="13" width="8.75" style="4" customWidth="1"/>
    <col min="14" max="14" width="6.125" style="3" customWidth="1"/>
    <col min="15" max="15" width="6.5" style="3" customWidth="1"/>
    <col min="16" max="16" width="7.75" style="4" customWidth="1"/>
    <col min="17" max="17" width="6.375" style="5" customWidth="1"/>
    <col min="18" max="16384" width="9" style="3"/>
  </cols>
  <sheetData>
    <row r="1" ht="35.2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"/>
      <c r="N1" s="6"/>
      <c r="O1" s="6"/>
      <c r="P1" s="19"/>
      <c r="Q1" s="6"/>
    </row>
    <row r="2" s="1" customFormat="1" ht="42.75" customHeight="1" spans="1:18">
      <c r="A2" s="7" t="s">
        <v>1</v>
      </c>
      <c r="B2" s="8" t="s">
        <v>2</v>
      </c>
      <c r="C2" s="8" t="s">
        <v>3</v>
      </c>
      <c r="D2" s="9" t="s">
        <v>4</v>
      </c>
      <c r="E2" s="10"/>
      <c r="F2" s="8" t="s">
        <v>5</v>
      </c>
      <c r="G2" s="8" t="s">
        <v>6</v>
      </c>
      <c r="H2" s="8" t="s">
        <v>7</v>
      </c>
      <c r="I2" s="20" t="s">
        <v>8</v>
      </c>
      <c r="J2" s="8" t="s">
        <v>9</v>
      </c>
      <c r="K2" s="8" t="s">
        <v>10</v>
      </c>
      <c r="L2" s="8" t="s">
        <v>11</v>
      </c>
      <c r="M2" s="21" t="s">
        <v>12</v>
      </c>
      <c r="N2" s="8" t="s">
        <v>13</v>
      </c>
      <c r="O2" s="8" t="s">
        <v>14</v>
      </c>
      <c r="P2" s="22" t="s">
        <v>15</v>
      </c>
      <c r="Q2" s="8" t="s">
        <v>16</v>
      </c>
      <c r="R2" s="32" t="s">
        <v>17</v>
      </c>
    </row>
    <row r="3" s="1" customFormat="1" ht="36" customHeight="1" spans="1:18">
      <c r="A3" s="11" t="s">
        <v>18</v>
      </c>
      <c r="B3" s="11">
        <v>374</v>
      </c>
      <c r="C3" s="11">
        <v>362</v>
      </c>
      <c r="D3" s="12">
        <f t="shared" ref="D3:D16" si="0">C3/B3*100%</f>
        <v>0.967914438502674</v>
      </c>
      <c r="E3" s="13"/>
      <c r="F3" s="14">
        <v>4.6</v>
      </c>
      <c r="G3" s="15">
        <v>3.8</v>
      </c>
      <c r="H3" s="16">
        <v>6.2</v>
      </c>
      <c r="I3" s="23">
        <v>1.2</v>
      </c>
      <c r="J3" s="11">
        <v>0</v>
      </c>
      <c r="K3" s="24">
        <v>40</v>
      </c>
      <c r="L3" s="25">
        <v>10.29</v>
      </c>
      <c r="M3" s="25">
        <v>18</v>
      </c>
      <c r="N3" s="24">
        <v>0.3</v>
      </c>
      <c r="O3" s="24">
        <v>-3</v>
      </c>
      <c r="P3" s="26">
        <v>81.39</v>
      </c>
      <c r="Q3" s="33">
        <v>1</v>
      </c>
      <c r="R3" s="34"/>
    </row>
    <row r="4" s="1" customFormat="1" ht="38" customHeight="1" spans="1:18">
      <c r="A4" s="11" t="s">
        <v>19</v>
      </c>
      <c r="B4" s="11">
        <v>180</v>
      </c>
      <c r="C4" s="11">
        <v>174</v>
      </c>
      <c r="D4" s="12">
        <f t="shared" si="0"/>
        <v>0.966666666666667</v>
      </c>
      <c r="E4" s="13"/>
      <c r="F4" s="14">
        <v>4.5</v>
      </c>
      <c r="G4" s="15">
        <v>4</v>
      </c>
      <c r="H4" s="16">
        <v>6</v>
      </c>
      <c r="I4" s="23">
        <v>1.4</v>
      </c>
      <c r="J4" s="11">
        <v>0</v>
      </c>
      <c r="K4" s="24">
        <v>40</v>
      </c>
      <c r="L4" s="25">
        <v>10.11</v>
      </c>
      <c r="M4" s="25">
        <v>18</v>
      </c>
      <c r="N4" s="24">
        <v>0.3</v>
      </c>
      <c r="O4" s="24">
        <v>-3</v>
      </c>
      <c r="P4" s="26">
        <v>81.31</v>
      </c>
      <c r="Q4" s="33">
        <v>2</v>
      </c>
      <c r="R4" s="34"/>
    </row>
    <row r="5" s="1" customFormat="1" ht="37" customHeight="1" spans="1:18">
      <c r="A5" s="11" t="s">
        <v>20</v>
      </c>
      <c r="B5" s="11">
        <v>130</v>
      </c>
      <c r="C5" s="11">
        <v>125</v>
      </c>
      <c r="D5" s="12">
        <f t="shared" si="0"/>
        <v>0.961538461538462</v>
      </c>
      <c r="E5" s="13"/>
      <c r="F5" s="14">
        <v>4.6</v>
      </c>
      <c r="G5" s="15">
        <v>3</v>
      </c>
      <c r="H5" s="16">
        <v>5.8</v>
      </c>
      <c r="I5" s="23">
        <v>1.2</v>
      </c>
      <c r="J5" s="11">
        <v>0</v>
      </c>
      <c r="K5" s="24">
        <v>40</v>
      </c>
      <c r="L5" s="25">
        <v>11.26</v>
      </c>
      <c r="M5" s="25">
        <v>17</v>
      </c>
      <c r="N5" s="24">
        <v>0.3</v>
      </c>
      <c r="O5" s="24">
        <v>-4</v>
      </c>
      <c r="P5" s="26">
        <v>79.16</v>
      </c>
      <c r="Q5" s="33">
        <v>4</v>
      </c>
      <c r="R5" s="34"/>
    </row>
    <row r="6" s="1" customFormat="1" ht="37" customHeight="1" spans="1:18">
      <c r="A6" s="11" t="s">
        <v>21</v>
      </c>
      <c r="B6" s="11">
        <v>251</v>
      </c>
      <c r="C6" s="11">
        <v>239</v>
      </c>
      <c r="D6" s="12">
        <f t="shared" si="0"/>
        <v>0.952191235059761</v>
      </c>
      <c r="E6" s="13"/>
      <c r="F6" s="14">
        <v>4.6</v>
      </c>
      <c r="G6" s="15">
        <v>4</v>
      </c>
      <c r="H6" s="16">
        <v>6.2</v>
      </c>
      <c r="I6" s="23">
        <v>1.2</v>
      </c>
      <c r="J6" s="11">
        <v>0</v>
      </c>
      <c r="K6" s="24">
        <v>40</v>
      </c>
      <c r="L6" s="25">
        <v>10.18</v>
      </c>
      <c r="M6" s="25">
        <v>17</v>
      </c>
      <c r="N6" s="24">
        <v>0.1</v>
      </c>
      <c r="O6" s="24">
        <v>-3</v>
      </c>
      <c r="P6" s="26">
        <v>80.28</v>
      </c>
      <c r="Q6" s="33">
        <v>3</v>
      </c>
      <c r="R6" s="34"/>
    </row>
    <row r="7" s="1" customFormat="1" ht="35" customHeight="1" spans="1:18">
      <c r="A7" s="11" t="s">
        <v>22</v>
      </c>
      <c r="B7" s="11">
        <v>214</v>
      </c>
      <c r="C7" s="11">
        <v>202</v>
      </c>
      <c r="D7" s="12">
        <f t="shared" si="0"/>
        <v>0.94392523364486</v>
      </c>
      <c r="E7" s="13"/>
      <c r="F7" s="14">
        <v>4.4</v>
      </c>
      <c r="G7" s="15">
        <v>3.4</v>
      </c>
      <c r="H7" s="16">
        <v>5.8</v>
      </c>
      <c r="I7" s="23">
        <v>1.2</v>
      </c>
      <c r="J7" s="11">
        <v>0</v>
      </c>
      <c r="K7" s="24">
        <v>30</v>
      </c>
      <c r="L7" s="25">
        <v>10.36</v>
      </c>
      <c r="M7" s="25">
        <v>17</v>
      </c>
      <c r="N7" s="24">
        <v>0</v>
      </c>
      <c r="O7" s="24">
        <v>-4</v>
      </c>
      <c r="P7" s="26">
        <v>68.16</v>
      </c>
      <c r="Q7" s="33">
        <v>9</v>
      </c>
      <c r="R7" s="34"/>
    </row>
    <row r="8" s="2" customFormat="1" ht="32.25" customHeight="1" spans="1:18">
      <c r="A8" s="11" t="s">
        <v>23</v>
      </c>
      <c r="B8" s="11">
        <v>177</v>
      </c>
      <c r="C8" s="11">
        <v>163</v>
      </c>
      <c r="D8" s="12">
        <f t="shared" si="0"/>
        <v>0.92090395480226</v>
      </c>
      <c r="E8" s="13"/>
      <c r="F8" s="14">
        <v>4.6</v>
      </c>
      <c r="G8" s="15">
        <v>3.8</v>
      </c>
      <c r="H8" s="16">
        <v>6.2</v>
      </c>
      <c r="I8" s="23">
        <v>2</v>
      </c>
      <c r="J8" s="11">
        <v>0</v>
      </c>
      <c r="K8" s="24">
        <v>30</v>
      </c>
      <c r="L8" s="27">
        <v>11.14</v>
      </c>
      <c r="M8" s="25">
        <v>18</v>
      </c>
      <c r="N8" s="24">
        <v>3</v>
      </c>
      <c r="O8" s="24">
        <v>-2</v>
      </c>
      <c r="P8" s="26">
        <v>76.74</v>
      </c>
      <c r="Q8" s="33">
        <v>5</v>
      </c>
      <c r="R8" s="24"/>
    </row>
    <row r="9" s="2" customFormat="1" ht="33.75" customHeight="1" spans="1:18">
      <c r="A9" s="11" t="s">
        <v>24</v>
      </c>
      <c r="B9" s="11">
        <v>135</v>
      </c>
      <c r="C9" s="11">
        <v>124</v>
      </c>
      <c r="D9" s="12">
        <f t="shared" si="0"/>
        <v>0.918518518518519</v>
      </c>
      <c r="E9" s="13"/>
      <c r="F9" s="14">
        <v>4.6</v>
      </c>
      <c r="G9" s="15">
        <v>4.2</v>
      </c>
      <c r="H9" s="16">
        <v>6.2</v>
      </c>
      <c r="I9" s="23">
        <v>1.2</v>
      </c>
      <c r="J9" s="11">
        <v>0</v>
      </c>
      <c r="K9" s="24">
        <v>30</v>
      </c>
      <c r="L9" s="25">
        <v>9.6</v>
      </c>
      <c r="M9" s="25">
        <v>17</v>
      </c>
      <c r="N9" s="24">
        <v>0</v>
      </c>
      <c r="O9" s="24">
        <v>-3</v>
      </c>
      <c r="P9" s="26">
        <v>69.8</v>
      </c>
      <c r="Q9" s="33">
        <v>6</v>
      </c>
      <c r="R9" s="24"/>
    </row>
    <row r="10" s="2" customFormat="1" ht="33.75" customHeight="1" spans="1:18">
      <c r="A10" s="11" t="s">
        <v>25</v>
      </c>
      <c r="B10" s="11">
        <v>148</v>
      </c>
      <c r="C10" s="11">
        <v>135</v>
      </c>
      <c r="D10" s="12">
        <f t="shared" si="0"/>
        <v>0.912162162162162</v>
      </c>
      <c r="E10" s="13"/>
      <c r="F10" s="14">
        <v>4.4</v>
      </c>
      <c r="G10" s="15">
        <v>3.4</v>
      </c>
      <c r="H10" s="16">
        <v>5.4</v>
      </c>
      <c r="I10" s="23">
        <v>1.4</v>
      </c>
      <c r="J10" s="11">
        <v>0</v>
      </c>
      <c r="K10" s="24">
        <v>30</v>
      </c>
      <c r="L10" s="25">
        <v>11.27</v>
      </c>
      <c r="M10" s="25">
        <v>18</v>
      </c>
      <c r="N10" s="24">
        <v>0</v>
      </c>
      <c r="O10" s="24">
        <v>-5</v>
      </c>
      <c r="P10" s="26">
        <v>68.87</v>
      </c>
      <c r="Q10" s="33">
        <v>8</v>
      </c>
      <c r="R10" s="24"/>
    </row>
    <row r="11" s="2" customFormat="1" ht="33.75" customHeight="1" spans="1:18">
      <c r="A11" s="11" t="s">
        <v>26</v>
      </c>
      <c r="B11" s="11">
        <v>525</v>
      </c>
      <c r="C11" s="11">
        <v>479</v>
      </c>
      <c r="D11" s="12">
        <f t="shared" si="0"/>
        <v>0.912380952380952</v>
      </c>
      <c r="E11" s="13"/>
      <c r="F11" s="14">
        <v>4.5</v>
      </c>
      <c r="G11" s="15">
        <v>3.6</v>
      </c>
      <c r="H11" s="16">
        <v>5.8</v>
      </c>
      <c r="I11" s="23">
        <v>1.6</v>
      </c>
      <c r="J11" s="11">
        <v>0</v>
      </c>
      <c r="K11" s="24">
        <v>30</v>
      </c>
      <c r="L11" s="25">
        <v>8.7</v>
      </c>
      <c r="M11" s="25">
        <v>18</v>
      </c>
      <c r="N11" s="24">
        <v>0</v>
      </c>
      <c r="O11" s="24">
        <v>-3</v>
      </c>
      <c r="P11" s="26">
        <v>69.2</v>
      </c>
      <c r="Q11" s="33">
        <v>7</v>
      </c>
      <c r="R11" s="24"/>
    </row>
    <row r="12" s="2" customFormat="1" ht="33.75" customHeight="1" spans="1:18">
      <c r="A12" s="11" t="s">
        <v>27</v>
      </c>
      <c r="B12" s="11">
        <v>234</v>
      </c>
      <c r="C12" s="11">
        <v>211</v>
      </c>
      <c r="D12" s="12">
        <f t="shared" si="0"/>
        <v>0.901709401709402</v>
      </c>
      <c r="E12" s="13"/>
      <c r="F12" s="14">
        <v>4.6</v>
      </c>
      <c r="G12" s="15">
        <v>3.8</v>
      </c>
      <c r="H12" s="16">
        <v>6</v>
      </c>
      <c r="I12" s="23">
        <v>1</v>
      </c>
      <c r="J12" s="11">
        <v>0</v>
      </c>
      <c r="K12" s="24">
        <v>30</v>
      </c>
      <c r="L12" s="25">
        <v>9.35</v>
      </c>
      <c r="M12" s="25">
        <v>17</v>
      </c>
      <c r="N12" s="24">
        <v>0</v>
      </c>
      <c r="O12" s="24">
        <v>-3</v>
      </c>
      <c r="P12" s="26">
        <v>68.75</v>
      </c>
      <c r="Q12" s="33">
        <v>10</v>
      </c>
      <c r="R12" s="24"/>
    </row>
    <row r="13" s="2" customFormat="1" ht="33.75" customHeight="1" spans="1:18">
      <c r="A13" s="11" t="s">
        <v>28</v>
      </c>
      <c r="B13" s="11">
        <v>326</v>
      </c>
      <c r="C13" s="11">
        <v>290</v>
      </c>
      <c r="D13" s="12">
        <f t="shared" si="0"/>
        <v>0.889570552147239</v>
      </c>
      <c r="E13" s="13"/>
      <c r="F13" s="14">
        <v>4.4</v>
      </c>
      <c r="G13" s="15">
        <v>3.8</v>
      </c>
      <c r="H13" s="16">
        <v>6.2</v>
      </c>
      <c r="I13" s="23">
        <v>1.4</v>
      </c>
      <c r="J13" s="11">
        <v>0</v>
      </c>
      <c r="K13" s="24">
        <v>20</v>
      </c>
      <c r="L13" s="25">
        <v>9.58</v>
      </c>
      <c r="M13" s="25">
        <v>17</v>
      </c>
      <c r="N13" s="24">
        <v>0</v>
      </c>
      <c r="O13" s="24">
        <v>-3</v>
      </c>
      <c r="P13" s="26">
        <v>59.38</v>
      </c>
      <c r="Q13" s="33">
        <v>13</v>
      </c>
      <c r="R13" s="24"/>
    </row>
    <row r="14" s="2" customFormat="1" ht="33.75" customHeight="1" spans="1:18">
      <c r="A14" s="11" t="s">
        <v>29</v>
      </c>
      <c r="B14" s="11">
        <v>425</v>
      </c>
      <c r="C14" s="11">
        <v>374</v>
      </c>
      <c r="D14" s="12">
        <f t="shared" si="0"/>
        <v>0.88</v>
      </c>
      <c r="E14" s="13"/>
      <c r="F14" s="14">
        <v>4.6</v>
      </c>
      <c r="G14" s="15">
        <v>3.8</v>
      </c>
      <c r="H14" s="16">
        <v>6</v>
      </c>
      <c r="I14" s="23">
        <v>1.2</v>
      </c>
      <c r="J14" s="11">
        <v>0</v>
      </c>
      <c r="K14" s="24">
        <v>20</v>
      </c>
      <c r="L14" s="25">
        <v>10.88</v>
      </c>
      <c r="M14" s="25">
        <v>17</v>
      </c>
      <c r="N14" s="24">
        <v>1</v>
      </c>
      <c r="O14" s="24">
        <v>-3</v>
      </c>
      <c r="P14" s="26">
        <v>61.48</v>
      </c>
      <c r="Q14" s="33">
        <v>11</v>
      </c>
      <c r="R14" s="24"/>
    </row>
    <row r="15" s="2" customFormat="1" ht="33.75" customHeight="1" spans="1:18">
      <c r="A15" s="11" t="s">
        <v>30</v>
      </c>
      <c r="B15" s="11">
        <v>166</v>
      </c>
      <c r="C15" s="11">
        <v>146</v>
      </c>
      <c r="D15" s="12">
        <f t="shared" si="0"/>
        <v>0.879518072289157</v>
      </c>
      <c r="E15" s="13"/>
      <c r="F15" s="14">
        <v>4.6</v>
      </c>
      <c r="G15" s="15">
        <v>3.8</v>
      </c>
      <c r="H15" s="16">
        <v>6.2</v>
      </c>
      <c r="I15" s="23">
        <v>1.2</v>
      </c>
      <c r="J15" s="11">
        <v>0</v>
      </c>
      <c r="K15" s="24">
        <v>20</v>
      </c>
      <c r="L15" s="25">
        <v>9.11</v>
      </c>
      <c r="M15" s="25">
        <v>17</v>
      </c>
      <c r="N15" s="24">
        <v>0</v>
      </c>
      <c r="O15" s="24">
        <v>-3</v>
      </c>
      <c r="P15" s="26">
        <v>58.91</v>
      </c>
      <c r="Q15" s="33">
        <v>14</v>
      </c>
      <c r="R15" s="24"/>
    </row>
    <row r="16" s="2" customFormat="1" ht="33.75" customHeight="1" spans="1:18">
      <c r="A16" s="11" t="s">
        <v>31</v>
      </c>
      <c r="B16" s="11">
        <v>413</v>
      </c>
      <c r="C16" s="11">
        <v>352</v>
      </c>
      <c r="D16" s="12">
        <f t="shared" si="0"/>
        <v>0.852300242130751</v>
      </c>
      <c r="E16" s="13"/>
      <c r="F16" s="14">
        <v>4.6</v>
      </c>
      <c r="G16" s="15">
        <v>3.8</v>
      </c>
      <c r="H16" s="16">
        <v>6.2</v>
      </c>
      <c r="I16" s="23">
        <v>1.2</v>
      </c>
      <c r="J16" s="11">
        <v>0</v>
      </c>
      <c r="K16" s="28">
        <v>20</v>
      </c>
      <c r="L16" s="29">
        <v>11.08</v>
      </c>
      <c r="M16" s="25">
        <v>17</v>
      </c>
      <c r="N16" s="24">
        <v>0</v>
      </c>
      <c r="O16" s="24">
        <v>-3</v>
      </c>
      <c r="P16" s="30">
        <v>60.88</v>
      </c>
      <c r="Q16" s="35">
        <v>12</v>
      </c>
      <c r="R16" s="28"/>
    </row>
    <row r="17" ht="75.75" customHeight="1" spans="1:18">
      <c r="A17" s="17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1"/>
      <c r="N17" s="18"/>
      <c r="O17" s="18"/>
      <c r="P17" s="31"/>
      <c r="Q17" s="18"/>
      <c r="R17" s="36"/>
    </row>
  </sheetData>
  <mergeCells count="3">
    <mergeCell ref="A1:Q1"/>
    <mergeCell ref="A17:R17"/>
    <mergeCell ref="E2:E16"/>
  </mergeCells>
  <pageMargins left="0" right="0" top="0.196850393700787" bottom="0.19685039370078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春和景明</cp:lastModifiedBy>
  <dcterms:created xsi:type="dcterms:W3CDTF">2020-12-11T00:17:00Z</dcterms:created>
  <cp:lastPrinted>2020-12-11T02:05:00Z</cp:lastPrinted>
  <dcterms:modified xsi:type="dcterms:W3CDTF">2021-12-17T10:13:11Z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9B1BE5086C9748F5805545332E220C2A</vt:lpwstr>
  </property>
  <property fmtid="{D5CDD505-2E9C-101B-9397-08002B2CF9AE}" pid="3" name="KSOProductBuildVer">
    <vt:lpwstr>2052-11.1.0.11115</vt:lpwstr>
  </property>
</Properties>
</file>